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RF\Desktop\"/>
    </mc:Choice>
  </mc:AlternateContent>
  <bookViews>
    <workbookView xWindow="0" yWindow="0" windowWidth="20490" windowHeight="7755"/>
  </bookViews>
  <sheets>
    <sheet name="PAA" sheetId="1" r:id="rId1"/>
  </sheets>
  <externalReferences>
    <externalReference r:id="rId2"/>
  </externalReferences>
  <definedNames>
    <definedName name="fuenteRecursos">'[1]archivo de datos'!$E$2:$E$11</definedName>
    <definedName name="meses">'[1]archivo de datos'!$E$20:$E$31</definedName>
    <definedName name="modalidad">'[1]archivo de datos'!$B$2:$B$15</definedName>
    <definedName name="vf">'[1]archivo de datos'!$E$34:$E$35</definedName>
    <definedName name="vfestado">'[1]archivo de datos'!$E$14:$E$17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Michel</author>
  </authors>
  <commentList>
    <comment ref="B21" authorId="0" shapeId="0">
      <text>
        <r>
          <rPr>
            <b/>
            <sz val="12"/>
            <color indexed="81"/>
            <rFont val="Tahoma"/>
            <family val="2"/>
          </rPr>
          <t xml:space="preserve">CCE:
</t>
        </r>
        <r>
          <rPr>
            <sz val="12"/>
            <color indexed="81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C57" authorId="0" shapeId="0">
      <text>
        <r>
          <rPr>
            <b/>
            <sz val="12"/>
            <color indexed="81"/>
            <rFont val="Tahoma"/>
            <family val="2"/>
          </rPr>
          <t>CCE:</t>
        </r>
        <r>
          <rPr>
            <sz val="12"/>
            <color indexed="81"/>
            <rFont val="Tahoma"/>
            <family val="2"/>
          </rPr>
          <t xml:space="preserve">
CCE: Agregar los códigos UNSPSC completos con los 8 dígitos y cada código UNSPSC separado por un espacio.</t>
        </r>
      </text>
    </comment>
  </commentList>
</comments>
</file>

<file path=xl/sharedStrings.xml><?xml version="1.0" encoding="utf-8"?>
<sst xmlns="http://schemas.openxmlformats.org/spreadsheetml/2006/main" count="310" uniqueCount="100">
  <si>
    <t>PLAN ANUAL DE ADQUISICIONES</t>
  </si>
  <si>
    <t>A. INFORMACIÓN GENERAL DE LA ENTIDAD</t>
  </si>
  <si>
    <t>Nombre</t>
  </si>
  <si>
    <t>E.S.E Hospital departamental San Rafael de Fundación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</si>
  <si>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</si>
  <si>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</si>
  <si>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Calle 16 N 5A- 46 Salida a Valledupar</t>
  </si>
  <si>
    <t>Teléfono</t>
  </si>
  <si>
    <t>035 4140124</t>
  </si>
  <si>
    <t>Página web</t>
  </si>
  <si>
    <t>www.hospitalsanrafeldefundacion.gov.co</t>
  </si>
  <si>
    <t>Misión y visión</t>
  </si>
  <si>
    <r>
      <rPr>
        <b/>
        <sz val="11"/>
        <color indexed="8"/>
        <rFont val="Verdana"/>
        <family val="2"/>
      </rPr>
      <t>MISIÓN:</t>
    </r>
    <r>
      <rPr>
        <sz val="11"/>
        <color indexed="8"/>
        <rFont val="Verdana"/>
        <family val="2"/>
      </rPr>
      <t xml:space="preserve"> Somos la E.S.E Hospital San Rafael de Fundación, institución que presta servicios de mediana y alta complejidad con humanización, integralidad y calidad; a través de un talento humano competente y el uso eficiente de sus recursos, con énfasis en la participación social, gestión del riesgo en salud, la investigación y la responsabilidad social empresarial.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Verdana"/>
        <family val="2"/>
      </rPr>
      <t>VISIÓN:</t>
    </r>
    <r>
      <rPr>
        <sz val="11"/>
        <color indexed="8"/>
        <rFont val="Verdana"/>
        <family val="2"/>
      </rPr>
      <t xml:space="preserve"> Consolidarnos para el 2024 como la E.S.E. líder en la atención materno- infantil en el departamento del Magdalena, con altos estándares de calidad en sus servicios de mediana y alta complejidad, bajo un modelo de atencion integral en salud con énfasis en la sostenibilidad, la rentabilidad social y la innovación. </t>
    </r>
  </si>
  <si>
    <t>Perspectiva estratégica</t>
  </si>
  <si>
    <t xml:space="preserve">Implementaremos un modelo de salud integral, centrado en el paciente y su familia, que comprende actividades de promoción de la salud, prevención, diagnóstico, tratamiento y rehabilitación, acorde a las condiciones específicas de la población sin discriminación alguna, con el objetivo de lograr la satisfacción de sus expectativas. </t>
  </si>
  <si>
    <t>Información de contacto</t>
  </si>
  <si>
    <t>gerencia@hospitalsanrafaeldefundacion.gov.co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</si>
  <si>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</si>
  <si>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</si>
  <si>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</si>
  <si>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</si>
  <si>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</si>
  <si>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Cantidad de filas aquisiciones planeadas:</t>
  </si>
  <si>
    <t>Cantidad de filas necesidades adicionales:</t>
  </si>
  <si>
    <t>B. ADQUISICIONES PLANEADAS</t>
  </si>
  <si>
    <t>Códigos UNSPSC</t>
  </si>
  <si>
    <t>Descripción</t>
  </si>
  <si>
    <t>Fecha estimada de inicio de proceso de selección (mes)</t>
  </si>
  <si>
    <t>Duración estimada del contrato (número de mes(es))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</si>
  <si>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</si>
  <si>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</si>
  <si>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</si>
  <si>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</si>
  <si>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</si>
  <si>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</si>
  <si>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</si>
  <si>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72120000  72121400</t>
  </si>
  <si>
    <t>Construcción infraestructura hospitalaria para ampliación  área de archivo de la ese.</t>
  </si>
  <si>
    <t>Febrero</t>
  </si>
  <si>
    <t>4 Meses</t>
  </si>
  <si>
    <t>REGIMEN_ESPECIAL</t>
  </si>
  <si>
    <t>Recursos propios</t>
  </si>
  <si>
    <t>No</t>
  </si>
  <si>
    <t>NA</t>
  </si>
  <si>
    <t>Junio</t>
  </si>
  <si>
    <t>1 Mes</t>
  </si>
  <si>
    <t>46180000 4611504  42134613 42131605  46181500</t>
  </si>
  <si>
    <t xml:space="preserve">Suministro de elementos de protección personal </t>
  </si>
  <si>
    <t>11 Meses</t>
  </si>
  <si>
    <t>41111503  42172100</t>
  </si>
  <si>
    <t xml:space="preserve">Compra equipos médico y biomédicos </t>
  </si>
  <si>
    <t>50192701  93131608</t>
  </si>
  <si>
    <t>Suministro oportuno de Alimentos</t>
  </si>
  <si>
    <t>92120000  92121504</t>
  </si>
  <si>
    <t>Servicio de Vigilancia y seguridad privada</t>
  </si>
  <si>
    <t>41110000 41103900  41103800  41103900  41104400</t>
  </si>
  <si>
    <t>Suministro de Materiales y Reactivos de Laboratorio</t>
  </si>
  <si>
    <t>14111500  44121500</t>
  </si>
  <si>
    <t>Suministro de  papeleria pre-impresa, papeleria y utiles de oficina,  otros gastos generales adquisicion de bienes  dotacion funcionarios area administrativa</t>
  </si>
  <si>
    <t>15100000  15101801</t>
  </si>
  <si>
    <t>Suministro de combustible</t>
  </si>
  <si>
    <t xml:space="preserve">42142700  41111808  </t>
  </si>
  <si>
    <t xml:space="preserve">Contratación de Arrendamiento de equipos que se requieran para el buen funcionamiento del Hospital </t>
  </si>
  <si>
    <t>51101500</t>
  </si>
  <si>
    <t>Suministro de medicamentos que se requieren para la atención de pacientes en los servicios del hospital.</t>
  </si>
  <si>
    <t>Mantenimiento de Ambulancia</t>
  </si>
  <si>
    <t>Suministro de elementos de aseo</t>
  </si>
  <si>
    <t>43230000   43233700</t>
  </si>
  <si>
    <t>Adquisición de SOFTWARE DE SISTEMA</t>
  </si>
  <si>
    <t xml:space="preserve">Suministro de material de osteosintesis, equipos, insumos y dispositivos ortopédicos. </t>
  </si>
  <si>
    <t>20102301</t>
  </si>
  <si>
    <t>Alquiler de vehículo para Transporte de Personal</t>
  </si>
  <si>
    <t>41116200  51212503  41115715 48101711  51212311</t>
  </si>
  <si>
    <t xml:space="preserve">Suministro de unidades de globulos rojos empaquetados y demas hemoderivados </t>
  </si>
  <si>
    <t>Mantenimiento  preventivo correctivo de los diferentes equipos Biomédicos.</t>
  </si>
  <si>
    <t xml:space="preserve">Mantenimiento, recarga y compra de extintores </t>
  </si>
  <si>
    <t>72154066 81112200</t>
  </si>
  <si>
    <t>Mantenimiento general de equipos de oficina, software</t>
  </si>
  <si>
    <t>Prestación de servicios para la remodelación, adecuación, mantenimiento preventivo y correctivo a todo costo de la infraestructura e instalaciones físicas y de equipos electrónicos de consumo dististos a los biomedicos</t>
  </si>
  <si>
    <t>76121901</t>
  </si>
  <si>
    <t>Prestación de servicios de recolección, transporte y disposición final controlada de residuos peligrosos.</t>
  </si>
  <si>
    <t>47110000  47111500</t>
  </si>
  <si>
    <t xml:space="preserve">Compra de equipos electrónicos para el área de Lavanderia y las distintas áreas. </t>
  </si>
  <si>
    <t>Suministro oportuno de balas de oxígeno</t>
  </si>
  <si>
    <t>42132100  42132105  42132108  42132101</t>
  </si>
  <si>
    <t>Suministro de sabanas y ropa hospitalaria</t>
  </si>
  <si>
    <t>Compra de insumos y dispositivos médicos</t>
  </si>
  <si>
    <t>Prestación de servicio integral de administración del departamento de sistemas Y seguridad electronica de la ESE</t>
  </si>
  <si>
    <t>80131500</t>
  </si>
  <si>
    <t>Arrendamiento de Bien inmuebles</t>
  </si>
  <si>
    <t>85121600 85121700 85121800 85121900 85122100</t>
  </si>
  <si>
    <t>Contratación de Recurso Humano para servicios técnicos y operación de servicios asistenciales ( Médicos generales y especialistas en diferentes disciplinas y servicios asistenciales  de apoyo, enfermeras, auxiliares, psicólogos, bacteriólogos etc)</t>
  </si>
  <si>
    <t>80111600</t>
  </si>
  <si>
    <t>Contratación de Recurso humano para la prestación de servicios, Profesionales Administrativo (revisor fiscal, asesores financieros, juridicos), apoyo administrativo, Contratación de Recurso Humano para servicios técnicos.</t>
  </si>
  <si>
    <t>Prestación de servicios de laboratorio clinico especializado</t>
  </si>
  <si>
    <t>93141506</t>
  </si>
  <si>
    <t>Bienestar social</t>
  </si>
  <si>
    <t>C. NECESIDADES ADICIONALES</t>
  </si>
  <si>
    <t>Posibles códigos UNSPSC</t>
  </si>
  <si>
    <t>UltimaFilaNA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</si>
</sst>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&quot;$&quot;\ * #,##0_-;\-&quot;$&quot;\ * #,##0_-;_-&quot;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4"/>
      <color theme="1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EB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/>
  </cellStyleXfs>
  <cellXfs count="38">
    <xf numFmtId="0" fontId="0" fillId="0" borderId="0" xfId="0"/>
    <xf numFmtId="0" fontId="3" fillId="0" borderId="0" xfId="0" applyFont="1" applyAlignment="1" applyProtection="1"/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5" fillId="3" borderId="1" xfId="0" applyFont="1" applyFill="1" applyBorder="1" applyAlignment="1" applyProtection="1">
      <alignment wrapText="1"/>
      <protection locked="0"/>
    </xf>
    <xf numFmtId="0" fontId="5" fillId="3" borderId="1" xfId="0" quotePrefix="1" applyFont="1" applyFill="1" applyBorder="1" applyAlignment="1" applyProtection="1">
      <alignment wrapText="1"/>
      <protection locked="0"/>
    </xf>
    <xf numFmtId="0" fontId="7" fillId="3" borderId="1" xfId="3" quotePrefix="1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wrapText="1"/>
    </xf>
    <xf numFmtId="3" fontId="10" fillId="3" borderId="1" xfId="0" applyNumberFormat="1" applyFont="1" applyFill="1" applyBorder="1" applyAlignment="1" applyProtection="1">
      <alignment wrapText="1"/>
      <protection locked="0"/>
    </xf>
    <xf numFmtId="14" fontId="10" fillId="3" borderId="1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</xf>
    <xf numFmtId="0" fontId="12" fillId="4" borderId="0" xfId="4" applyFont="1" applyFill="1" applyProtection="1"/>
    <xf numFmtId="0" fontId="0" fillId="0" borderId="0" xfId="0" applyFill="1" applyBorder="1" applyAlignment="1" applyProtection="1">
      <alignment horizontal="center" vertical="top" wrapText="1"/>
    </xf>
    <xf numFmtId="1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2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165" fontId="5" fillId="3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vertical="top" wrapText="1"/>
    </xf>
    <xf numFmtId="0" fontId="12" fillId="4" borderId="0" xfId="4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13" fillId="0" borderId="0" xfId="4" applyFont="1" applyProtection="1"/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</cellXfs>
  <cellStyles count="5">
    <cellStyle name="Énfasis1" xfId="2" builtinId="29"/>
    <cellStyle name="Hipervínculo" xfId="3" builtinId="8"/>
    <cellStyle name="Millares" xfId="1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16</xdr:row>
          <xdr:rowOff>276225</xdr:rowOff>
        </xdr:from>
        <xdr:to>
          <xdr:col>2</xdr:col>
          <xdr:colOff>1457325</xdr:colOff>
          <xdr:row>18</xdr:row>
          <xdr:rowOff>19050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1638300</xdr:colOff>
          <xdr:row>16</xdr:row>
          <xdr:rowOff>285750</xdr:rowOff>
        </xdr:from>
        <xdr:to>
          <xdr:col>2</xdr:col>
          <xdr:colOff>2838450</xdr:colOff>
          <xdr:row>18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161925</xdr:colOff>
          <xdr:row>16</xdr:row>
          <xdr:rowOff>266700</xdr:rowOff>
        </xdr:from>
        <xdr:to>
          <xdr:col>4</xdr:col>
          <xdr:colOff>1219200</xdr:colOff>
          <xdr:row>18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1400175</xdr:colOff>
          <xdr:row>16</xdr:row>
          <xdr:rowOff>266700</xdr:rowOff>
        </xdr:from>
        <xdr:to>
          <xdr:col>5</xdr:col>
          <xdr:colOff>1114425</xdr:colOff>
          <xdr:row>17</xdr:row>
          <xdr:rowOff>333375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NA%202015\PLAN%20ANUAL%20DE%20ADQUISICI&#211;N\plan%20adquisicion%202021\FORMATO%201%20PLAN%20ADQUISICION%202021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"/>
      <sheetName val="archivo de datos"/>
    </sheetNames>
    <definedNames>
      <definedName name="agregarfilas"/>
      <definedName name="agregarfilasNecAdi"/>
      <definedName name="elimfilas"/>
      <definedName name="elimfilasNecAdi"/>
    </definedNames>
    <sheetDataSet>
      <sheetData sheetId="0"/>
      <sheetData sheetId="1">
        <row r="2">
          <cell r="B2" t="str">
            <v>LICITACION</v>
          </cell>
          <cell r="E2" t="str">
            <v>Recursos propios</v>
          </cell>
        </row>
        <row r="3">
          <cell r="B3" t="str">
            <v>REGIMEN_ESPECIAL</v>
          </cell>
          <cell r="E3" t="str">
            <v>Recursos de crédito</v>
          </cell>
        </row>
        <row r="4">
          <cell r="B4" t="str">
            <v>SUBASTA</v>
          </cell>
          <cell r="E4" t="str">
            <v>Sistema General de Participaciones - SGP</v>
          </cell>
        </row>
        <row r="5">
          <cell r="B5" t="str">
            <v>CONCURSO_MERITOS</v>
          </cell>
          <cell r="E5" t="str">
            <v>Sistema General de Regalías - SGR</v>
          </cell>
        </row>
        <row r="6">
          <cell r="B6" t="str">
            <v>SELECCION_ABREVIADA</v>
          </cell>
          <cell r="E6" t="str">
            <v>Presupuesto General de la Nación – PGN</v>
          </cell>
        </row>
        <row r="7">
          <cell r="B7" t="str">
            <v>CONTRATACION_DIRECTA</v>
          </cell>
          <cell r="E7" t="str">
            <v>Recursos Propios (Alcaldías, Gobernaciones y Resguardos Indígenas)</v>
          </cell>
        </row>
        <row r="8">
          <cell r="B8" t="str">
            <v>CONTRATACION_MINIMA_CUANTIA</v>
          </cell>
          <cell r="E8" t="str">
            <v>Recursos en especie</v>
          </cell>
        </row>
        <row r="9">
          <cell r="B9" t="str">
            <v>CONCURSO_MERITOS_ABIERTO</v>
          </cell>
          <cell r="E9" t="str">
            <v>Recursos privados/cooperación</v>
          </cell>
        </row>
        <row r="10">
          <cell r="B10" t="str">
            <v>PROCESOS_SALUD</v>
          </cell>
          <cell r="E10" t="str">
            <v>Otros recursos</v>
          </cell>
        </row>
        <row r="11">
          <cell r="B11" t="str">
            <v>SELECCION_ABREVIADA_LIT_H_NUM_2_ART_2_LEY_1150_DE_2007</v>
          </cell>
          <cell r="E11" t="str">
            <v>Asignación Especial del Sistema General de Participación para Resguardos Indígenas - AESGPRI</v>
          </cell>
        </row>
        <row r="12">
          <cell r="B12" t="str">
            <v>ASOCIACION_PUBLICO_PRIVADA</v>
          </cell>
        </row>
        <row r="13">
          <cell r="B13" t="str">
            <v>ASOCIACION_PUBLICO_PRIVADA_INICIATIVA_PRIVADA</v>
          </cell>
        </row>
        <row r="14">
          <cell r="B14" t="str">
            <v>LICITACION OBRA PUBLICA</v>
          </cell>
          <cell r="E14" t="str">
            <v>NA</v>
          </cell>
        </row>
        <row r="15">
          <cell r="B15" t="str">
            <v>CONTRATOS Y CONVENIOS CON MAS DE DOS PARTES</v>
          </cell>
          <cell r="E15" t="str">
            <v>No solicitadas</v>
          </cell>
        </row>
        <row r="16">
          <cell r="E16" t="str">
            <v>Solicitadas</v>
          </cell>
        </row>
        <row r="17">
          <cell r="E17" t="str">
            <v>Aprobadas</v>
          </cell>
        </row>
        <row r="20">
          <cell r="E20" t="str">
            <v>Enero</v>
          </cell>
        </row>
        <row r="21">
          <cell r="E21" t="str">
            <v>Febrero</v>
          </cell>
        </row>
        <row r="22">
          <cell r="E22" t="str">
            <v>Marzo</v>
          </cell>
        </row>
        <row r="23">
          <cell r="E23" t="str">
            <v>Abril</v>
          </cell>
        </row>
        <row r="24">
          <cell r="E24" t="str">
            <v>Mayo</v>
          </cell>
        </row>
        <row r="25">
          <cell r="E25" t="str">
            <v>Junio</v>
          </cell>
        </row>
        <row r="26">
          <cell r="E26" t="str">
            <v>Julio</v>
          </cell>
        </row>
        <row r="27">
          <cell r="E27" t="str">
            <v>Agosto</v>
          </cell>
        </row>
        <row r="28">
          <cell r="E28" t="str">
            <v>Septiembre</v>
          </cell>
        </row>
        <row r="29">
          <cell r="E29" t="str">
            <v>Octubre</v>
          </cell>
        </row>
        <row r="30">
          <cell r="E30" t="str">
            <v>Noviembre</v>
          </cell>
        </row>
        <row r="31">
          <cell r="E31" t="str">
            <v>Diciembre</v>
          </cell>
        </row>
        <row r="34">
          <cell r="E34" t="str">
            <v>No</v>
          </cell>
        </row>
        <row r="35">
          <cell r="E35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7" tint="-0.499984740745262"/>
  </sheetPr>
  <dimension ref="A2:L61"/>
  <sheetViews>
    <sheetView showGridLines="0" tabSelected="1" topLeftCell="D19" zoomScale="85" zoomScaleNormal="85" zoomScalePageLayoutView="80" workbookViewId="0">
      <selection activeCell="J32" sqref="J32"/>
    </sheetView>
  </sheetViews>
  <sheetFormatPr baseColWidth="10" defaultColWidth="10.85546875" defaultRowHeight="15" x14ac:dyDescent="0.25"/>
  <cols>
    <col min="1" max="1" width="10.85546875" style="2"/>
    <col min="2" max="2" width="50.7109375" style="2" customWidth="1"/>
    <col min="3" max="3" width="119.28515625" style="2" customWidth="1"/>
    <col min="4" max="4" width="42.28515625" style="2" customWidth="1"/>
    <col min="5" max="5" width="21.5703125" style="2" customWidth="1"/>
    <col min="6" max="6" width="46.85546875" style="2" customWidth="1"/>
    <col min="7" max="7" width="44.7109375" style="2" customWidth="1"/>
    <col min="8" max="8" width="25.7109375" style="2" customWidth="1"/>
    <col min="9" max="9" width="26.28515625" style="2" customWidth="1"/>
    <col min="10" max="10" width="16.140625" style="2" bestFit="1" customWidth="1"/>
    <col min="11" max="11" width="23.7109375" style="2" customWidth="1"/>
    <col min="12" max="12" width="59.42578125" style="2" customWidth="1"/>
    <col min="13" max="13" width="14" style="2" customWidth="1"/>
    <col min="14" max="14" width="42.42578125" style="2" customWidth="1"/>
    <col min="15" max="16384" width="10.85546875" style="2"/>
  </cols>
  <sheetData>
    <row r="2" spans="2:9" x14ac:dyDescent="0.25">
      <c r="B2" s="1" t="s">
        <v>0</v>
      </c>
    </row>
    <row r="3" spans="2:9" x14ac:dyDescent="0.25">
      <c r="B3" s="1"/>
    </row>
    <row r="4" spans="2:9" x14ac:dyDescent="0.25">
      <c r="B4" s="1" t="s">
        <v>1</v>
      </c>
    </row>
    <row r="5" spans="2:9" ht="29.25" customHeight="1" x14ac:dyDescent="0.25">
      <c r="B5" s="3" t="s">
        <v>2</v>
      </c>
      <c r="C5" s="4" t="s">
        <v>3</v>
      </c>
      <c r="F5" s="29" t="s">
        <v>4</v>
      </c>
      <c r="G5" s="30"/>
      <c r="H5" s="30"/>
      <c r="I5" s="31"/>
    </row>
    <row r="6" spans="2:9" x14ac:dyDescent="0.25">
      <c r="B6" s="3" t="s">
        <v>5</v>
      </c>
      <c r="C6" s="4" t="s">
        <v>6</v>
      </c>
      <c r="F6" s="32"/>
      <c r="G6" s="33"/>
      <c r="H6" s="33"/>
      <c r="I6" s="34"/>
    </row>
    <row r="7" spans="2:9" x14ac:dyDescent="0.25">
      <c r="B7" s="3" t="s">
        <v>7</v>
      </c>
      <c r="C7" s="5" t="s">
        <v>8</v>
      </c>
      <c r="F7" s="32"/>
      <c r="G7" s="33"/>
      <c r="H7" s="33"/>
      <c r="I7" s="34"/>
    </row>
    <row r="8" spans="2:9" x14ac:dyDescent="0.25">
      <c r="B8" s="3" t="s">
        <v>9</v>
      </c>
      <c r="C8" s="6" t="s">
        <v>10</v>
      </c>
      <c r="F8" s="32"/>
      <c r="G8" s="33"/>
      <c r="H8" s="33"/>
      <c r="I8" s="34"/>
    </row>
    <row r="9" spans="2:9" ht="117" customHeight="1" x14ac:dyDescent="0.25">
      <c r="B9" s="3" t="s">
        <v>11</v>
      </c>
      <c r="C9" s="7" t="s">
        <v>12</v>
      </c>
      <c r="F9" s="35"/>
      <c r="G9" s="36"/>
      <c r="H9" s="36"/>
      <c r="I9" s="37"/>
    </row>
    <row r="10" spans="2:9" ht="83.25" customHeight="1" x14ac:dyDescent="0.25">
      <c r="B10" s="3" t="s">
        <v>13</v>
      </c>
      <c r="C10" s="8" t="s">
        <v>14</v>
      </c>
      <c r="F10" s="9"/>
      <c r="G10" s="9"/>
      <c r="H10" s="9"/>
      <c r="I10" s="9"/>
    </row>
    <row r="11" spans="2:9" ht="28.5" customHeight="1" x14ac:dyDescent="0.25">
      <c r="B11" s="3" t="s">
        <v>15</v>
      </c>
      <c r="C11" s="4" t="s">
        <v>16</v>
      </c>
      <c r="F11" s="29" t="s">
        <v>17</v>
      </c>
      <c r="G11" s="30"/>
      <c r="H11" s="30"/>
      <c r="I11" s="31"/>
    </row>
    <row r="12" spans="2:9" ht="36" customHeight="1" x14ac:dyDescent="0.25">
      <c r="B12" s="3" t="s">
        <v>18</v>
      </c>
      <c r="C12" s="10">
        <v>19902457423</v>
      </c>
      <c r="F12" s="32"/>
      <c r="G12" s="33"/>
      <c r="H12" s="33"/>
      <c r="I12" s="34"/>
    </row>
    <row r="13" spans="2:9" ht="18" x14ac:dyDescent="0.25">
      <c r="B13" s="3" t="s">
        <v>19</v>
      </c>
      <c r="C13" s="10">
        <v>726820800</v>
      </c>
      <c r="F13" s="32"/>
      <c r="G13" s="33"/>
      <c r="H13" s="33"/>
      <c r="I13" s="34"/>
    </row>
    <row r="14" spans="2:9" ht="18" x14ac:dyDescent="0.25">
      <c r="B14" s="3" t="s">
        <v>20</v>
      </c>
      <c r="C14" s="10">
        <v>454263000</v>
      </c>
      <c r="F14" s="32"/>
      <c r="G14" s="33"/>
      <c r="H14" s="33"/>
      <c r="I14" s="34"/>
    </row>
    <row r="15" spans="2:9" ht="18" x14ac:dyDescent="0.25">
      <c r="B15" s="3" t="s">
        <v>21</v>
      </c>
      <c r="C15" s="11">
        <v>44195</v>
      </c>
      <c r="F15" s="35"/>
      <c r="G15" s="36"/>
      <c r="H15" s="36"/>
      <c r="I15" s="37"/>
    </row>
    <row r="16" spans="2:9" x14ac:dyDescent="0.25">
      <c r="B16" s="12"/>
      <c r="C16" s="13"/>
      <c r="F16" s="14"/>
      <c r="G16" s="14"/>
      <c r="H16" s="14"/>
      <c r="I16" s="14"/>
    </row>
    <row r="17" spans="2:12" ht="27.75" customHeight="1" x14ac:dyDescent="0.25">
      <c r="B17" s="13" t="s">
        <v>22</v>
      </c>
      <c r="D17" s="13" t="s">
        <v>23</v>
      </c>
    </row>
    <row r="18" spans="2:12" ht="27.75" customHeight="1" x14ac:dyDescent="0.25">
      <c r="B18" s="15">
        <v>2</v>
      </c>
      <c r="D18" s="15">
        <v>1</v>
      </c>
    </row>
    <row r="20" spans="2:12" x14ac:dyDescent="0.25">
      <c r="B20" s="1" t="s">
        <v>24</v>
      </c>
    </row>
    <row r="21" spans="2:12" ht="75" customHeight="1" x14ac:dyDescent="0.25">
      <c r="B21" s="16" t="s">
        <v>25</v>
      </c>
      <c r="C21" s="16" t="s">
        <v>26</v>
      </c>
      <c r="D21" s="16" t="s">
        <v>27</v>
      </c>
      <c r="E21" s="16" t="s">
        <v>28</v>
      </c>
      <c r="F21" s="16" t="s">
        <v>29</v>
      </c>
      <c r="G21" s="16" t="s">
        <v>30</v>
      </c>
      <c r="H21" s="16" t="s">
        <v>31</v>
      </c>
      <c r="I21" s="16" t="s">
        <v>32</v>
      </c>
      <c r="J21" s="16" t="s">
        <v>33</v>
      </c>
      <c r="K21" s="16" t="s">
        <v>34</v>
      </c>
      <c r="L21" s="16" t="s">
        <v>35</v>
      </c>
    </row>
    <row r="22" spans="2:12" x14ac:dyDescent="0.25">
      <c r="B22" s="17" t="s">
        <v>36</v>
      </c>
      <c r="C22" s="17" t="s">
        <v>37</v>
      </c>
      <c r="D22" s="18" t="s">
        <v>38</v>
      </c>
      <c r="E22" s="19" t="s">
        <v>39</v>
      </c>
      <c r="F22" s="18" t="s">
        <v>40</v>
      </c>
      <c r="G22" s="18" t="s">
        <v>41</v>
      </c>
      <c r="H22" s="20">
        <v>400000000</v>
      </c>
      <c r="I22" s="20">
        <v>400000000</v>
      </c>
      <c r="J22" s="18" t="s">
        <v>42</v>
      </c>
      <c r="K22" s="21" t="s">
        <v>43</v>
      </c>
      <c r="L22" s="17" t="s">
        <v>16</v>
      </c>
    </row>
    <row r="23" spans="2:12" hidden="1" x14ac:dyDescent="0.25">
      <c r="B23" s="17"/>
      <c r="C23" s="17"/>
      <c r="D23" s="18"/>
      <c r="E23" s="19"/>
      <c r="F23" s="18"/>
      <c r="G23" s="17"/>
      <c r="H23" s="22"/>
      <c r="I23" s="22"/>
      <c r="J23" s="18"/>
      <c r="K23" s="21"/>
      <c r="L23" s="17"/>
    </row>
    <row r="24" spans="2:12" hidden="1" x14ac:dyDescent="0.25">
      <c r="B24" s="17"/>
      <c r="C24" s="17"/>
      <c r="D24" s="18"/>
      <c r="E24" s="19"/>
      <c r="F24" s="18"/>
      <c r="G24" s="17"/>
      <c r="H24" s="22"/>
      <c r="I24" s="22"/>
      <c r="J24" s="21"/>
      <c r="K24" s="21"/>
      <c r="L24" s="17"/>
    </row>
    <row r="25" spans="2:12" ht="28.5" x14ac:dyDescent="0.25">
      <c r="B25" s="17" t="s">
        <v>46</v>
      </c>
      <c r="C25" s="17" t="s">
        <v>47</v>
      </c>
      <c r="D25" s="18" t="s">
        <v>38</v>
      </c>
      <c r="E25" s="19" t="s">
        <v>48</v>
      </c>
      <c r="F25" s="18" t="s">
        <v>40</v>
      </c>
      <c r="G25" s="18" t="s">
        <v>41</v>
      </c>
      <c r="H25" s="22">
        <v>1000000000</v>
      </c>
      <c r="I25" s="22">
        <v>1000000000</v>
      </c>
      <c r="J25" s="21" t="s">
        <v>42</v>
      </c>
      <c r="K25" s="21" t="s">
        <v>43</v>
      </c>
      <c r="L25" s="17" t="s">
        <v>16</v>
      </c>
    </row>
    <row r="26" spans="2:12" x14ac:dyDescent="0.25">
      <c r="B26" s="17" t="s">
        <v>49</v>
      </c>
      <c r="C26" s="17" t="s">
        <v>50</v>
      </c>
      <c r="D26" s="18" t="s">
        <v>38</v>
      </c>
      <c r="E26" s="19" t="s">
        <v>45</v>
      </c>
      <c r="F26" s="18" t="s">
        <v>40</v>
      </c>
      <c r="G26" s="18" t="s">
        <v>41</v>
      </c>
      <c r="H26" s="22">
        <v>350000000</v>
      </c>
      <c r="I26" s="22">
        <v>350000000</v>
      </c>
      <c r="J26" s="21" t="s">
        <v>42</v>
      </c>
      <c r="K26" s="21" t="s">
        <v>43</v>
      </c>
      <c r="L26" s="17" t="s">
        <v>16</v>
      </c>
    </row>
    <row r="27" spans="2:12" x14ac:dyDescent="0.25">
      <c r="B27" s="17" t="s">
        <v>51</v>
      </c>
      <c r="C27" s="17" t="s">
        <v>52</v>
      </c>
      <c r="D27" s="18" t="s">
        <v>38</v>
      </c>
      <c r="E27" s="19" t="s">
        <v>48</v>
      </c>
      <c r="F27" s="18" t="s">
        <v>40</v>
      </c>
      <c r="G27" s="18" t="s">
        <v>41</v>
      </c>
      <c r="H27" s="22">
        <v>440000000</v>
      </c>
      <c r="I27" s="22">
        <v>440000000</v>
      </c>
      <c r="J27" s="21" t="s">
        <v>42</v>
      </c>
      <c r="K27" s="21" t="s">
        <v>43</v>
      </c>
      <c r="L27" s="17" t="s">
        <v>16</v>
      </c>
    </row>
    <row r="28" spans="2:12" x14ac:dyDescent="0.25">
      <c r="B28" s="17" t="s">
        <v>53</v>
      </c>
      <c r="C28" s="17" t="s">
        <v>54</v>
      </c>
      <c r="D28" s="18" t="s">
        <v>38</v>
      </c>
      <c r="E28" s="19" t="s">
        <v>48</v>
      </c>
      <c r="F28" s="18" t="s">
        <v>40</v>
      </c>
      <c r="G28" s="18" t="s">
        <v>41</v>
      </c>
      <c r="H28" s="22">
        <v>367400000</v>
      </c>
      <c r="I28" s="22">
        <v>367400000</v>
      </c>
      <c r="J28" s="21" t="s">
        <v>42</v>
      </c>
      <c r="K28" s="21" t="s">
        <v>43</v>
      </c>
      <c r="L28" s="17" t="s">
        <v>16</v>
      </c>
    </row>
    <row r="29" spans="2:12" ht="28.5" x14ac:dyDescent="0.25">
      <c r="B29" s="17" t="s">
        <v>55</v>
      </c>
      <c r="C29" s="17" t="s">
        <v>56</v>
      </c>
      <c r="D29" s="18" t="s">
        <v>38</v>
      </c>
      <c r="E29" s="19" t="s">
        <v>48</v>
      </c>
      <c r="F29" s="18" t="s">
        <v>40</v>
      </c>
      <c r="G29" s="18" t="s">
        <v>41</v>
      </c>
      <c r="H29" s="22">
        <v>430000000</v>
      </c>
      <c r="I29" s="22">
        <v>430000000</v>
      </c>
      <c r="J29" s="21" t="s">
        <v>42</v>
      </c>
      <c r="K29" s="21" t="s">
        <v>43</v>
      </c>
      <c r="L29" s="17" t="s">
        <v>16</v>
      </c>
    </row>
    <row r="30" spans="2:12" ht="28.5" x14ac:dyDescent="0.25">
      <c r="B30" s="17" t="s">
        <v>57</v>
      </c>
      <c r="C30" s="17" t="s">
        <v>58</v>
      </c>
      <c r="D30" s="18" t="s">
        <v>38</v>
      </c>
      <c r="E30" s="19" t="s">
        <v>48</v>
      </c>
      <c r="F30" s="18" t="s">
        <v>40</v>
      </c>
      <c r="G30" s="18" t="s">
        <v>41</v>
      </c>
      <c r="H30" s="22">
        <v>275000000</v>
      </c>
      <c r="I30" s="22">
        <v>275000000</v>
      </c>
      <c r="J30" s="18" t="s">
        <v>42</v>
      </c>
      <c r="K30" s="21" t="s">
        <v>43</v>
      </c>
      <c r="L30" s="17" t="s">
        <v>16</v>
      </c>
    </row>
    <row r="31" spans="2:12" x14ac:dyDescent="0.25">
      <c r="B31" s="17" t="s">
        <v>59</v>
      </c>
      <c r="C31" s="17" t="s">
        <v>60</v>
      </c>
      <c r="D31" s="18" t="s">
        <v>38</v>
      </c>
      <c r="E31" s="19" t="s">
        <v>48</v>
      </c>
      <c r="F31" s="18" t="s">
        <v>40</v>
      </c>
      <c r="G31" s="18" t="s">
        <v>41</v>
      </c>
      <c r="H31" s="22">
        <v>440000000</v>
      </c>
      <c r="I31" s="22">
        <v>440000000</v>
      </c>
      <c r="J31" s="18" t="s">
        <v>42</v>
      </c>
      <c r="K31" s="21" t="s">
        <v>43</v>
      </c>
      <c r="L31" s="17" t="s">
        <v>16</v>
      </c>
    </row>
    <row r="32" spans="2:12" x14ac:dyDescent="0.25">
      <c r="B32" s="17" t="s">
        <v>61</v>
      </c>
      <c r="C32" s="17" t="s">
        <v>62</v>
      </c>
      <c r="D32" s="18" t="s">
        <v>38</v>
      </c>
      <c r="E32" s="19" t="s">
        <v>48</v>
      </c>
      <c r="F32" s="18" t="s">
        <v>40</v>
      </c>
      <c r="G32" s="18" t="s">
        <v>41</v>
      </c>
      <c r="H32" s="22">
        <v>285000000</v>
      </c>
      <c r="I32" s="22">
        <v>285000000</v>
      </c>
      <c r="J32" s="18" t="s">
        <v>42</v>
      </c>
      <c r="K32" s="21" t="s">
        <v>43</v>
      </c>
      <c r="L32" s="17" t="s">
        <v>16</v>
      </c>
    </row>
    <row r="33" spans="2:12" x14ac:dyDescent="0.25">
      <c r="B33" s="17" t="s">
        <v>63</v>
      </c>
      <c r="C33" s="17" t="s">
        <v>64</v>
      </c>
      <c r="D33" s="18" t="s">
        <v>38</v>
      </c>
      <c r="E33" s="19" t="s">
        <v>48</v>
      </c>
      <c r="F33" s="18" t="s">
        <v>40</v>
      </c>
      <c r="G33" s="18" t="s">
        <v>41</v>
      </c>
      <c r="H33" s="22">
        <v>1000000000</v>
      </c>
      <c r="I33" s="22">
        <v>1000000000</v>
      </c>
      <c r="J33" s="18" t="s">
        <v>42</v>
      </c>
      <c r="K33" s="21" t="s">
        <v>43</v>
      </c>
      <c r="L33" s="17" t="s">
        <v>16</v>
      </c>
    </row>
    <row r="34" spans="2:12" x14ac:dyDescent="0.25">
      <c r="B34" s="17">
        <v>72154302</v>
      </c>
      <c r="C34" s="17" t="s">
        <v>65</v>
      </c>
      <c r="D34" s="18" t="s">
        <v>38</v>
      </c>
      <c r="E34" s="19" t="s">
        <v>48</v>
      </c>
      <c r="F34" s="18" t="s">
        <v>40</v>
      </c>
      <c r="G34" s="18" t="s">
        <v>41</v>
      </c>
      <c r="H34" s="22">
        <v>385000000</v>
      </c>
      <c r="I34" s="22">
        <v>385000000</v>
      </c>
      <c r="J34" s="18" t="s">
        <v>42</v>
      </c>
      <c r="K34" s="21" t="s">
        <v>43</v>
      </c>
      <c r="L34" s="17" t="s">
        <v>16</v>
      </c>
    </row>
    <row r="35" spans="2:12" x14ac:dyDescent="0.25">
      <c r="B35" s="17">
        <v>47132102</v>
      </c>
      <c r="C35" s="17" t="s">
        <v>66</v>
      </c>
      <c r="D35" s="18" t="s">
        <v>38</v>
      </c>
      <c r="E35" s="19" t="s">
        <v>48</v>
      </c>
      <c r="F35" s="18" t="s">
        <v>40</v>
      </c>
      <c r="G35" s="18" t="s">
        <v>41</v>
      </c>
      <c r="H35" s="22">
        <v>198000000</v>
      </c>
      <c r="I35" s="22">
        <v>198000000</v>
      </c>
      <c r="J35" s="18" t="s">
        <v>42</v>
      </c>
      <c r="K35" s="21" t="s">
        <v>43</v>
      </c>
      <c r="L35" s="17" t="s">
        <v>16</v>
      </c>
    </row>
    <row r="36" spans="2:12" x14ac:dyDescent="0.25">
      <c r="B36" s="17" t="s">
        <v>67</v>
      </c>
      <c r="C36" s="17" t="s">
        <v>68</v>
      </c>
      <c r="D36" s="18" t="s">
        <v>38</v>
      </c>
      <c r="E36" s="19" t="s">
        <v>45</v>
      </c>
      <c r="F36" s="18" t="s">
        <v>40</v>
      </c>
      <c r="G36" s="18" t="s">
        <v>41</v>
      </c>
      <c r="H36" s="22">
        <v>500000000</v>
      </c>
      <c r="I36" s="22">
        <v>500000000</v>
      </c>
      <c r="J36" s="18" t="s">
        <v>42</v>
      </c>
      <c r="K36" s="21" t="s">
        <v>43</v>
      </c>
      <c r="L36" s="17" t="s">
        <v>16</v>
      </c>
    </row>
    <row r="37" spans="2:12" x14ac:dyDescent="0.25">
      <c r="B37" s="17">
        <v>42242300</v>
      </c>
      <c r="C37" s="17" t="s">
        <v>69</v>
      </c>
      <c r="D37" s="18" t="s">
        <v>38</v>
      </c>
      <c r="E37" s="19" t="s">
        <v>48</v>
      </c>
      <c r="F37" s="18" t="s">
        <v>40</v>
      </c>
      <c r="G37" s="18" t="s">
        <v>41</v>
      </c>
      <c r="H37" s="22">
        <v>1400000000</v>
      </c>
      <c r="I37" s="22">
        <v>1400000000</v>
      </c>
      <c r="J37" s="18" t="s">
        <v>42</v>
      </c>
      <c r="K37" s="21" t="s">
        <v>43</v>
      </c>
      <c r="L37" s="17" t="s">
        <v>16</v>
      </c>
    </row>
    <row r="38" spans="2:12" x14ac:dyDescent="0.25">
      <c r="B38" s="17" t="s">
        <v>70</v>
      </c>
      <c r="C38" s="17" t="s">
        <v>71</v>
      </c>
      <c r="D38" s="18" t="s">
        <v>38</v>
      </c>
      <c r="E38" s="19" t="s">
        <v>48</v>
      </c>
      <c r="F38" s="18" t="s">
        <v>40</v>
      </c>
      <c r="G38" s="18" t="s">
        <v>41</v>
      </c>
      <c r="H38" s="22">
        <v>143000000</v>
      </c>
      <c r="I38" s="22">
        <v>143000000</v>
      </c>
      <c r="J38" s="18" t="s">
        <v>42</v>
      </c>
      <c r="K38" s="21" t="s">
        <v>43</v>
      </c>
      <c r="L38" s="17" t="s">
        <v>16</v>
      </c>
    </row>
    <row r="39" spans="2:12" ht="28.5" x14ac:dyDescent="0.25">
      <c r="B39" s="17" t="s">
        <v>72</v>
      </c>
      <c r="C39" s="17" t="s">
        <v>73</v>
      </c>
      <c r="D39" s="18" t="s">
        <v>38</v>
      </c>
      <c r="E39" s="19" t="s">
        <v>48</v>
      </c>
      <c r="F39" s="18" t="s">
        <v>40</v>
      </c>
      <c r="G39" s="18" t="s">
        <v>41</v>
      </c>
      <c r="H39" s="22">
        <v>132000000</v>
      </c>
      <c r="I39" s="22">
        <v>132000000</v>
      </c>
      <c r="J39" s="18" t="s">
        <v>42</v>
      </c>
      <c r="K39" s="21" t="s">
        <v>43</v>
      </c>
      <c r="L39" s="17" t="s">
        <v>16</v>
      </c>
    </row>
    <row r="40" spans="2:12" x14ac:dyDescent="0.25">
      <c r="B40" s="17">
        <v>85161500</v>
      </c>
      <c r="C40" s="17" t="s">
        <v>74</v>
      </c>
      <c r="D40" s="18" t="s">
        <v>38</v>
      </c>
      <c r="E40" s="19" t="s">
        <v>48</v>
      </c>
      <c r="F40" s="18" t="s">
        <v>40</v>
      </c>
      <c r="G40" s="18" t="s">
        <v>41</v>
      </c>
      <c r="H40" s="22">
        <v>170000000</v>
      </c>
      <c r="I40" s="22">
        <v>170000000</v>
      </c>
      <c r="J40" s="18" t="s">
        <v>42</v>
      </c>
      <c r="K40" s="21" t="s">
        <v>43</v>
      </c>
      <c r="L40" s="17" t="s">
        <v>16</v>
      </c>
    </row>
    <row r="41" spans="2:12" x14ac:dyDescent="0.25">
      <c r="B41" s="17">
        <v>46191601</v>
      </c>
      <c r="C41" s="17" t="s">
        <v>75</v>
      </c>
      <c r="D41" s="18" t="s">
        <v>38</v>
      </c>
      <c r="E41" s="19" t="s">
        <v>45</v>
      </c>
      <c r="F41" s="18" t="s">
        <v>40</v>
      </c>
      <c r="G41" s="18" t="s">
        <v>41</v>
      </c>
      <c r="H41" s="22">
        <v>8557423</v>
      </c>
      <c r="I41" s="22">
        <v>8557423</v>
      </c>
      <c r="J41" s="18" t="s">
        <v>42</v>
      </c>
      <c r="K41" s="21" t="s">
        <v>43</v>
      </c>
      <c r="L41" s="17" t="s">
        <v>16</v>
      </c>
    </row>
    <row r="42" spans="2:12" x14ac:dyDescent="0.25">
      <c r="B42" s="17" t="s">
        <v>76</v>
      </c>
      <c r="C42" s="17" t="s">
        <v>77</v>
      </c>
      <c r="D42" s="18" t="s">
        <v>38</v>
      </c>
      <c r="E42" s="19" t="s">
        <v>48</v>
      </c>
      <c r="F42" s="18" t="s">
        <v>40</v>
      </c>
      <c r="G42" s="18" t="s">
        <v>41</v>
      </c>
      <c r="H42" s="22">
        <v>28500000</v>
      </c>
      <c r="I42" s="22">
        <v>28500000</v>
      </c>
      <c r="J42" s="18" t="s">
        <v>42</v>
      </c>
      <c r="K42" s="21" t="s">
        <v>43</v>
      </c>
      <c r="L42" s="17" t="s">
        <v>16</v>
      </c>
    </row>
    <row r="43" spans="2:12" ht="42.75" x14ac:dyDescent="0.25">
      <c r="B43" s="17">
        <v>72153600</v>
      </c>
      <c r="C43" s="17" t="s">
        <v>78</v>
      </c>
      <c r="D43" s="18" t="s">
        <v>38</v>
      </c>
      <c r="E43" s="19" t="s">
        <v>48</v>
      </c>
      <c r="F43" s="18" t="s">
        <v>40</v>
      </c>
      <c r="G43" s="18" t="s">
        <v>41</v>
      </c>
      <c r="H43" s="22">
        <v>608000000</v>
      </c>
      <c r="I43" s="22">
        <v>608000000</v>
      </c>
      <c r="J43" s="18" t="s">
        <v>42</v>
      </c>
      <c r="K43" s="21" t="s">
        <v>43</v>
      </c>
      <c r="L43" s="17" t="s">
        <v>16</v>
      </c>
    </row>
    <row r="44" spans="2:12" x14ac:dyDescent="0.25">
      <c r="B44" s="17" t="s">
        <v>79</v>
      </c>
      <c r="C44" s="17" t="s">
        <v>80</v>
      </c>
      <c r="D44" s="18" t="s">
        <v>38</v>
      </c>
      <c r="E44" s="19" t="s">
        <v>48</v>
      </c>
      <c r="F44" s="18" t="s">
        <v>40</v>
      </c>
      <c r="G44" s="18" t="s">
        <v>41</v>
      </c>
      <c r="H44" s="22">
        <v>165000000</v>
      </c>
      <c r="I44" s="22">
        <v>165000000</v>
      </c>
      <c r="J44" s="18" t="s">
        <v>42</v>
      </c>
      <c r="K44" s="21" t="s">
        <v>43</v>
      </c>
      <c r="L44" s="17" t="s">
        <v>16</v>
      </c>
    </row>
    <row r="45" spans="2:12" x14ac:dyDescent="0.25">
      <c r="B45" s="17" t="s">
        <v>81</v>
      </c>
      <c r="C45" s="17" t="s">
        <v>82</v>
      </c>
      <c r="D45" s="18" t="s">
        <v>38</v>
      </c>
      <c r="E45" s="19" t="s">
        <v>45</v>
      </c>
      <c r="F45" s="18" t="s">
        <v>40</v>
      </c>
      <c r="G45" s="18" t="s">
        <v>41</v>
      </c>
      <c r="H45" s="22">
        <v>70000000</v>
      </c>
      <c r="I45" s="22">
        <v>70000000</v>
      </c>
      <c r="J45" s="18" t="s">
        <v>42</v>
      </c>
      <c r="K45" s="21" t="s">
        <v>43</v>
      </c>
      <c r="L45" s="17" t="s">
        <v>16</v>
      </c>
    </row>
    <row r="46" spans="2:12" x14ac:dyDescent="0.25">
      <c r="B46" s="17">
        <v>121419004</v>
      </c>
      <c r="C46" s="17" t="s">
        <v>83</v>
      </c>
      <c r="D46" s="18" t="s">
        <v>38</v>
      </c>
      <c r="E46" s="19" t="s">
        <v>48</v>
      </c>
      <c r="F46" s="18" t="s">
        <v>40</v>
      </c>
      <c r="G46" s="18" t="s">
        <v>41</v>
      </c>
      <c r="H46" s="22">
        <v>770000000</v>
      </c>
      <c r="I46" s="22">
        <v>770000000</v>
      </c>
      <c r="J46" s="18" t="s">
        <v>42</v>
      </c>
      <c r="K46" s="21" t="s">
        <v>43</v>
      </c>
      <c r="L46" s="17" t="s">
        <v>16</v>
      </c>
    </row>
    <row r="47" spans="2:12" ht="28.5" x14ac:dyDescent="0.25">
      <c r="B47" s="17" t="s">
        <v>84</v>
      </c>
      <c r="C47" s="17" t="s">
        <v>85</v>
      </c>
      <c r="D47" s="18" t="s">
        <v>44</v>
      </c>
      <c r="E47" s="19" t="s">
        <v>45</v>
      </c>
      <c r="F47" s="18" t="s">
        <v>40</v>
      </c>
      <c r="G47" s="18" t="s">
        <v>41</v>
      </c>
      <c r="H47" s="22">
        <v>60000000</v>
      </c>
      <c r="I47" s="22">
        <v>60000000</v>
      </c>
      <c r="J47" s="18" t="s">
        <v>42</v>
      </c>
      <c r="K47" s="21" t="s">
        <v>43</v>
      </c>
      <c r="L47" s="17" t="s">
        <v>16</v>
      </c>
    </row>
    <row r="48" spans="2:12" x14ac:dyDescent="0.25">
      <c r="B48" s="17">
        <v>42140000</v>
      </c>
      <c r="C48" s="17" t="s">
        <v>86</v>
      </c>
      <c r="D48" s="18" t="s">
        <v>38</v>
      </c>
      <c r="E48" s="19" t="s">
        <v>48</v>
      </c>
      <c r="F48" s="18" t="s">
        <v>40</v>
      </c>
      <c r="G48" s="18" t="s">
        <v>41</v>
      </c>
      <c r="H48" s="22">
        <v>1400000000</v>
      </c>
      <c r="I48" s="22">
        <v>1400000000</v>
      </c>
      <c r="J48" s="18" t="s">
        <v>42</v>
      </c>
      <c r="K48" s="21" t="s">
        <v>43</v>
      </c>
      <c r="L48" s="17" t="s">
        <v>16</v>
      </c>
    </row>
    <row r="49" spans="1:12" ht="28.5" x14ac:dyDescent="0.25">
      <c r="B49" s="17">
        <v>72151600</v>
      </c>
      <c r="C49" s="17" t="s">
        <v>87</v>
      </c>
      <c r="D49" s="18" t="s">
        <v>38</v>
      </c>
      <c r="E49" s="19" t="s">
        <v>48</v>
      </c>
      <c r="F49" s="18" t="s">
        <v>40</v>
      </c>
      <c r="G49" s="18" t="s">
        <v>41</v>
      </c>
      <c r="H49" s="22">
        <v>290000000</v>
      </c>
      <c r="I49" s="22">
        <v>290000000</v>
      </c>
      <c r="J49" s="18" t="s">
        <v>42</v>
      </c>
      <c r="K49" s="21" t="s">
        <v>43</v>
      </c>
      <c r="L49" s="17" t="s">
        <v>16</v>
      </c>
    </row>
    <row r="50" spans="1:12" x14ac:dyDescent="0.25">
      <c r="B50" s="17" t="s">
        <v>88</v>
      </c>
      <c r="C50" s="17" t="s">
        <v>89</v>
      </c>
      <c r="D50" s="18" t="s">
        <v>38</v>
      </c>
      <c r="E50" s="19" t="s">
        <v>48</v>
      </c>
      <c r="F50" s="18" t="s">
        <v>40</v>
      </c>
      <c r="G50" s="18" t="s">
        <v>41</v>
      </c>
      <c r="H50" s="22">
        <v>20000000</v>
      </c>
      <c r="I50" s="22">
        <v>20000000</v>
      </c>
      <c r="J50" s="18" t="s">
        <v>42</v>
      </c>
      <c r="K50" s="21" t="s">
        <v>43</v>
      </c>
      <c r="L50" s="17" t="s">
        <v>16</v>
      </c>
    </row>
    <row r="51" spans="1:12" ht="42.75" x14ac:dyDescent="0.25">
      <c r="B51" s="17" t="s">
        <v>90</v>
      </c>
      <c r="C51" s="17" t="s">
        <v>91</v>
      </c>
      <c r="D51" s="18" t="s">
        <v>38</v>
      </c>
      <c r="E51" s="19" t="s">
        <v>48</v>
      </c>
      <c r="F51" s="18" t="s">
        <v>40</v>
      </c>
      <c r="G51" s="18" t="s">
        <v>41</v>
      </c>
      <c r="H51" s="22">
        <v>5556000000</v>
      </c>
      <c r="I51" s="22">
        <v>5556000000</v>
      </c>
      <c r="J51" s="18" t="s">
        <v>42</v>
      </c>
      <c r="K51" s="21" t="s">
        <v>43</v>
      </c>
      <c r="L51" s="17" t="s">
        <v>16</v>
      </c>
    </row>
    <row r="52" spans="1:12" ht="42.75" x14ac:dyDescent="0.25">
      <c r="B52" s="17" t="s">
        <v>92</v>
      </c>
      <c r="C52" s="17" t="s">
        <v>93</v>
      </c>
      <c r="D52" s="18" t="s">
        <v>38</v>
      </c>
      <c r="E52" s="19" t="s">
        <v>48</v>
      </c>
      <c r="F52" s="18" t="s">
        <v>40</v>
      </c>
      <c r="G52" s="18" t="s">
        <v>41</v>
      </c>
      <c r="H52" s="22">
        <v>2950000000</v>
      </c>
      <c r="I52" s="22">
        <v>2950000000</v>
      </c>
      <c r="J52" s="18" t="s">
        <v>42</v>
      </c>
      <c r="K52" s="21" t="s">
        <v>43</v>
      </c>
      <c r="L52" s="17" t="s">
        <v>16</v>
      </c>
    </row>
    <row r="53" spans="1:12" x14ac:dyDescent="0.25">
      <c r="B53" s="17">
        <v>85121800</v>
      </c>
      <c r="C53" s="17" t="s">
        <v>94</v>
      </c>
      <c r="D53" s="18" t="s">
        <v>38</v>
      </c>
      <c r="E53" s="19" t="s">
        <v>48</v>
      </c>
      <c r="F53" s="18" t="s">
        <v>40</v>
      </c>
      <c r="G53" s="18" t="s">
        <v>41</v>
      </c>
      <c r="H53" s="22">
        <v>36000000</v>
      </c>
      <c r="I53" s="22">
        <v>36000000</v>
      </c>
      <c r="J53" s="18" t="s">
        <v>42</v>
      </c>
      <c r="K53" s="21" t="s">
        <v>43</v>
      </c>
      <c r="L53" s="17" t="s">
        <v>16</v>
      </c>
    </row>
    <row r="54" spans="1:12" x14ac:dyDescent="0.25">
      <c r="B54" s="17" t="s">
        <v>95</v>
      </c>
      <c r="C54" s="17" t="s">
        <v>96</v>
      </c>
      <c r="D54" s="18" t="s">
        <v>38</v>
      </c>
      <c r="E54" s="19" t="s">
        <v>48</v>
      </c>
      <c r="F54" s="18" t="s">
        <v>40</v>
      </c>
      <c r="G54" s="18" t="s">
        <v>41</v>
      </c>
      <c r="H54" s="22">
        <v>25000000</v>
      </c>
      <c r="I54" s="22">
        <v>25000000</v>
      </c>
      <c r="J54" s="18" t="s">
        <v>42</v>
      </c>
      <c r="K54" s="21" t="s">
        <v>43</v>
      </c>
      <c r="L54" s="17" t="s">
        <v>16</v>
      </c>
    </row>
    <row r="56" spans="1:12" x14ac:dyDescent="0.25">
      <c r="B56" s="23" t="s">
        <v>97</v>
      </c>
      <c r="E56" s="24"/>
    </row>
    <row r="57" spans="1:12" ht="29.25" customHeight="1" x14ac:dyDescent="0.25">
      <c r="B57" s="16" t="s">
        <v>26</v>
      </c>
      <c r="C57" s="16" t="s">
        <v>98</v>
      </c>
      <c r="D57" s="16" t="s">
        <v>35</v>
      </c>
    </row>
    <row r="58" spans="1:12" ht="30" x14ac:dyDescent="0.25">
      <c r="A58" s="25" t="s">
        <v>99</v>
      </c>
      <c r="B58" s="26"/>
      <c r="C58" s="27"/>
      <c r="D58" s="26"/>
    </row>
    <row r="60" spans="1:12" x14ac:dyDescent="0.25">
      <c r="B60" s="28"/>
    </row>
    <row r="61" spans="1:12" x14ac:dyDescent="0.25">
      <c r="B61" s="28"/>
    </row>
  </sheetData>
  <sheetProtection algorithmName="SHA-512" hashValue="XmofCCj4RdF3kairrQScmetbyhPyxQ6F1R6OwM3paVZ7Svfei/VetwV4xWTRJ61prKGwDwOAoSPXvW19ypgdFg==" saltValue="jVIrV1Wg9hdByTXJX0Bw0A==" spinCount="100000" sheet="1" objects="1" scenarios="1" formatCells="0" formatColumns="0" formatRows="0"/>
  <mergeCells count="2">
    <mergeCell ref="F5:I9"/>
    <mergeCell ref="F11:I15"/>
  </mergeCells>
  <dataValidations count="5">
    <dataValidation type="list" allowBlank="1" showInputMessage="1" showErrorMessage="1" sqref="D22:D54">
      <formula1>meses</formula1>
    </dataValidation>
    <dataValidation type="list" allowBlank="1" showInputMessage="1" showErrorMessage="1" sqref="F22:F55">
      <formula1>modalidad</formula1>
    </dataValidation>
    <dataValidation type="list" allowBlank="1" showInputMessage="1" showErrorMessage="1" sqref="G22:G55">
      <formula1>fuenteRecursos</formula1>
    </dataValidation>
    <dataValidation type="list" allowBlank="1" showInputMessage="1" showErrorMessage="1" sqref="J22:J55">
      <formula1>vf</formula1>
    </dataValidation>
    <dataValidation type="list" allowBlank="1" showInputMessage="1" showErrorMessage="1" sqref="K22:K55">
      <formula1>vfestado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gregarfilas">
                <anchor moveWithCells="1" sizeWithCells="1">
                  <from>
                    <xdr:col>2</xdr:col>
                    <xdr:colOff>276225</xdr:colOff>
                    <xdr:row>16</xdr:row>
                    <xdr:rowOff>276225</xdr:rowOff>
                  </from>
                  <to>
                    <xdr:col>2</xdr:col>
                    <xdr:colOff>1457325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elimfilas">
                <anchor moveWithCells="1" sizeWithCells="1">
                  <from>
                    <xdr:col>2</xdr:col>
                    <xdr:colOff>1638300</xdr:colOff>
                    <xdr:row>16</xdr:row>
                    <xdr:rowOff>285750</xdr:rowOff>
                  </from>
                  <to>
                    <xdr:col>2</xdr:col>
                    <xdr:colOff>2838450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agregarfilasNecAdi">
                <anchor moveWithCells="1" sizeWithCells="1">
                  <from>
                    <xdr:col>4</xdr:col>
                    <xdr:colOff>161925</xdr:colOff>
                    <xdr:row>16</xdr:row>
                    <xdr:rowOff>266700</xdr:rowOff>
                  </from>
                  <to>
                    <xdr:col>4</xdr:col>
                    <xdr:colOff>1219200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elimfilasNecAdi">
                <anchor moveWithCells="1" sizeWithCells="1">
                  <from>
                    <xdr:col>4</xdr:col>
                    <xdr:colOff>1400175</xdr:colOff>
                    <xdr:row>16</xdr:row>
                    <xdr:rowOff>266700</xdr:rowOff>
                  </from>
                  <to>
                    <xdr:col>5</xdr:col>
                    <xdr:colOff>1114425</xdr:colOff>
                    <xdr:row>17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HSRF</dc:creator>
  <cp:lastModifiedBy>HSRF</cp:lastModifiedBy>
  <dcterms:created xsi:type="dcterms:W3CDTF">2021-01-22T14:01:57Z</dcterms:created>
  <dcterms:modified xsi:type="dcterms:W3CDTF">2021-01-26T20:19:07Z</dcterms:modified>
</cp:coreProperties>
</file>